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950" windowWidth="1062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'Sheet1'!$A$1:$R$46</definedName>
  </definedNames>
  <calcPr fullCalcOnLoad="1"/>
</workbook>
</file>

<file path=xl/sharedStrings.xml><?xml version="1.0" encoding="utf-8"?>
<sst xmlns="http://schemas.openxmlformats.org/spreadsheetml/2006/main" count="100" uniqueCount="83">
  <si>
    <t>THE UNIVERSITY OF MAINE</t>
  </si>
  <si>
    <t>TRAVEL EXPENSE VOUCHER</t>
  </si>
  <si>
    <t>NAME OF TRAVELER (Last Name, First MI)  Please print.</t>
  </si>
  <si>
    <t>CAMPUS MAILING ADDRESS FOR CHECK</t>
  </si>
  <si>
    <t xml:space="preserve">student </t>
  </si>
  <si>
    <t>job applicant</t>
  </si>
  <si>
    <t>TOTAL</t>
  </si>
  <si>
    <t>DESTINATION</t>
  </si>
  <si>
    <t>CITY/STATE</t>
  </si>
  <si>
    <t>MILES</t>
  </si>
  <si>
    <t>DRIVEN</t>
  </si>
  <si>
    <t>MILEAGE</t>
  </si>
  <si>
    <t>EXPENSE</t>
  </si>
  <si>
    <t>PARKING</t>
  </si>
  <si>
    <t xml:space="preserve">&amp; TOLLS </t>
  </si>
  <si>
    <t>BUS/RAIL</t>
  </si>
  <si>
    <t>AIR FARE</t>
  </si>
  <si>
    <t>TAXI/CAR</t>
  </si>
  <si>
    <t>RENTAL</t>
  </si>
  <si>
    <t>LODGING</t>
  </si>
  <si>
    <t>EXPENSES</t>
  </si>
  <si>
    <t>BREAKFAST</t>
  </si>
  <si>
    <t>LUNCH</t>
  </si>
  <si>
    <t>DINNER</t>
  </si>
  <si>
    <t>OTHER</t>
  </si>
  <si>
    <t>(DESCRIPTION)</t>
  </si>
  <si>
    <t>AMOUNT</t>
  </si>
  <si>
    <t>Subtotal of Expenses Incurred by Traveler:</t>
  </si>
  <si>
    <t>Amount Advanced:</t>
  </si>
  <si>
    <t>Amount Due Traveler:</t>
  </si>
  <si>
    <t>ACCOUNTING SUMMARY</t>
  </si>
  <si>
    <t>-- MEALS AT ACTUAL COST--</t>
  </si>
  <si>
    <t>PER-DIEM</t>
  </si>
  <si>
    <t>MEALS</t>
  </si>
  <si>
    <t>Must choose one method of reporting meals</t>
  </si>
  <si>
    <t xml:space="preserve">EXPENSES INCURRED </t>
  </si>
  <si>
    <t>BY TRAVELER:</t>
  </si>
  <si>
    <t>Employee I.D. #</t>
  </si>
  <si>
    <t>Business Unit</t>
  </si>
  <si>
    <t>UMS05</t>
  </si>
  <si>
    <t>Account</t>
  </si>
  <si>
    <t>Class</t>
  </si>
  <si>
    <t>Fund</t>
  </si>
  <si>
    <t>Program</t>
  </si>
  <si>
    <t>Project</t>
  </si>
  <si>
    <t>TOTAL EXPENSES FOR THIS TRIP (Prepay + Incurred by Traveler):</t>
  </si>
  <si>
    <t>Subtotal of Pre-Paid Expenses</t>
  </si>
  <si>
    <t>Column Subtotals:</t>
  </si>
  <si>
    <t>HIGHLIGHTED CELLS CONTAIN FORMULAS THAT ARE WRITE-PROTECTED</t>
  </si>
  <si>
    <t>Date of Advance:</t>
  </si>
  <si>
    <t>Expenses Incurred by Traveler:</t>
  </si>
  <si>
    <t>Amount Returned to Univ.</t>
  </si>
  <si>
    <t>Department ID</t>
  </si>
  <si>
    <t>OR</t>
  </si>
  <si>
    <t>ChartField Combination</t>
  </si>
  <si>
    <r>
      <t xml:space="preserve">To be </t>
    </r>
    <r>
      <rPr>
        <b/>
        <sz val="12"/>
        <rFont val="Arial"/>
        <family val="2"/>
      </rPr>
      <t>CREDITED</t>
    </r>
  </si>
  <si>
    <r>
      <t xml:space="preserve">To be </t>
    </r>
    <r>
      <rPr>
        <b/>
        <sz val="12"/>
        <rFont val="Arial"/>
        <family val="2"/>
      </rPr>
      <t>DEBITED</t>
    </r>
  </si>
  <si>
    <t>I certify that the above expenses are appropriate business expenses incurred by me on behalf of the University.  I further certify that I am entitled to reimbursement for the expenses and that they conform with all applicable University policies and procedures.  No alcohol or tips in excess of 15% (other than allowable rounding or restaurant imposed amounts) are claimed for reimbursement.</t>
  </si>
  <si>
    <t>Traveler's Signature:</t>
  </si>
  <si>
    <t>Authorized Approval:</t>
  </si>
  <si>
    <t xml:space="preserve">OBBS:                                              Date: </t>
  </si>
  <si>
    <t>Parking</t>
  </si>
  <si>
    <t>Meals</t>
  </si>
  <si>
    <t>Registration</t>
  </si>
  <si>
    <t xml:space="preserve">          *Per APL IV-B, Reimbursements at Per Diem Should be Authorized Prior to Travel </t>
  </si>
  <si>
    <t>Exchange Rate:</t>
  </si>
  <si>
    <t>(Amount)</t>
  </si>
  <si>
    <r>
      <t xml:space="preserve">(Currency) </t>
    </r>
    <r>
      <rPr>
        <b/>
        <sz val="11"/>
        <rFont val="Arial"/>
        <family val="2"/>
      </rPr>
      <t>= $1.00 USD</t>
    </r>
  </si>
  <si>
    <t>Car Rental</t>
  </si>
  <si>
    <t>Taxi</t>
  </si>
  <si>
    <t>Bus / Rail</t>
  </si>
  <si>
    <t>Air Fare</t>
  </si>
  <si>
    <t>Lodging</t>
  </si>
  <si>
    <t>PREPAID EXPENSES (expenses paid directly by the University) includes Purchase Order, Check Request, Travel Agency Pymt, and University Pcard</t>
  </si>
  <si>
    <t>Other Description</t>
  </si>
  <si>
    <t>Other Amount</t>
  </si>
  <si>
    <t>PURPOSE OF TRAVEL (i.e. Conference Name, Research Topic - no acronyms, please)     ►</t>
  </si>
  <si>
    <t>Phone:</t>
  </si>
  <si>
    <t xml:space="preserve">    Date:</t>
  </si>
  <si>
    <t>TRAVEL DATES</t>
  </si>
  <si>
    <t>Effective 1/1/09</t>
  </si>
  <si>
    <t>Mileage Rate .44/mile</t>
  </si>
  <si>
    <t>revised:1/1/09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</si>
</sst>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dd\-mmm\-yy"/>
    <numFmt numFmtId="167" formatCode="0\-0\-00000\-000"/>
    <numFmt numFmtId="168" formatCode="[$-409]dddd\,\ mmmm\ dd\,\ yyyy"/>
    <numFmt numFmtId="169" formatCode="0000000"/>
    <numFmt numFmtId="170" formatCode="00"/>
    <numFmt numFmtId="171" formatCode="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2"/>
      <color indexed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5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/>
      <protection locked="0"/>
    </xf>
    <xf numFmtId="164" fontId="4" fillId="0" borderId="4" xfId="0" applyNumberFormat="1" applyFont="1" applyBorder="1" applyAlignment="1" applyProtection="1">
      <alignment/>
      <protection locked="0"/>
    </xf>
    <xf numFmtId="164" fontId="4" fillId="0" borderId="4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9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4" fillId="2" borderId="14" xfId="0" applyNumberFormat="1" applyFont="1" applyFill="1" applyBorder="1" applyAlignment="1" applyProtection="1">
      <alignment/>
      <protection hidden="1"/>
    </xf>
    <xf numFmtId="0" fontId="2" fillId="3" borderId="15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7" fontId="4" fillId="3" borderId="11" xfId="0" applyNumberFormat="1" applyFont="1" applyFill="1" applyBorder="1" applyAlignment="1" applyProtection="1">
      <alignment/>
      <protection hidden="1"/>
    </xf>
    <xf numFmtId="164" fontId="4" fillId="4" borderId="11" xfId="0" applyNumberFormat="1" applyFont="1" applyFill="1" applyBorder="1" applyAlignment="1" applyProtection="1">
      <alignment/>
      <protection hidden="1"/>
    </xf>
    <xf numFmtId="164" fontId="4" fillId="4" borderId="4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7" fillId="0" borderId="0" xfId="0" applyFont="1" applyBorder="1" applyAlignment="1">
      <alignment vertical="top"/>
    </xf>
    <xf numFmtId="7" fontId="4" fillId="5" borderId="6" xfId="0" applyNumberFormat="1" applyFont="1" applyFill="1" applyBorder="1" applyAlignment="1" applyProtection="1">
      <alignment/>
      <protection hidden="1"/>
    </xf>
    <xf numFmtId="164" fontId="4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 applyProtection="1">
      <alignment horizontal="center"/>
      <protection locked="0"/>
    </xf>
    <xf numFmtId="164" fontId="4" fillId="0" borderId="9" xfId="0" applyNumberFormat="1" applyFont="1" applyFill="1" applyBorder="1" applyAlignment="1" applyProtection="1">
      <alignment/>
      <protection locked="0"/>
    </xf>
    <xf numFmtId="164" fontId="4" fillId="4" borderId="11" xfId="0" applyNumberFormat="1" applyFont="1" applyFill="1" applyBorder="1" applyAlignment="1" applyProtection="1">
      <alignment/>
      <protection/>
    </xf>
    <xf numFmtId="164" fontId="4" fillId="4" borderId="4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horizontal="center"/>
    </xf>
    <xf numFmtId="164" fontId="0" fillId="0" borderId="9" xfId="0" applyNumberForma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67" fontId="4" fillId="0" borderId="18" xfId="0" applyNumberFormat="1" applyFont="1" applyFill="1" applyBorder="1" applyAlignment="1" applyProtection="1">
      <alignment horizontal="center"/>
      <protection locked="0"/>
    </xf>
    <xf numFmtId="167" fontId="4" fillId="0" borderId="19" xfId="0" applyNumberFormat="1" applyFont="1" applyFill="1" applyBorder="1" applyAlignment="1" applyProtection="1">
      <alignment horizontal="center"/>
      <protection locked="0"/>
    </xf>
    <xf numFmtId="164" fontId="4" fillId="6" borderId="4" xfId="0" applyNumberFormat="1" applyFont="1" applyFill="1" applyBorder="1" applyAlignment="1" applyProtection="1">
      <alignment horizontal="center"/>
      <protection hidden="1"/>
    </xf>
    <xf numFmtId="170" fontId="5" fillId="0" borderId="18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 quotePrefix="1">
      <alignment horizontal="center"/>
    </xf>
    <xf numFmtId="170" fontId="5" fillId="0" borderId="18" xfId="0" applyNumberFormat="1" applyFont="1" applyFill="1" applyBorder="1" applyAlignment="1">
      <alignment/>
    </xf>
    <xf numFmtId="170" fontId="4" fillId="0" borderId="18" xfId="0" applyNumberFormat="1" applyFont="1" applyFill="1" applyBorder="1" applyAlignment="1" applyProtection="1">
      <alignment/>
      <protection locked="0"/>
    </xf>
    <xf numFmtId="0" fontId="5" fillId="0" borderId="20" xfId="0" applyFont="1" applyFill="1" applyBorder="1" applyAlignment="1" quotePrefix="1">
      <alignment horizontal="center"/>
    </xf>
    <xf numFmtId="0" fontId="4" fillId="6" borderId="11" xfId="0" applyFont="1" applyFill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6" fontId="8" fillId="0" borderId="11" xfId="0" applyNumberFormat="1" applyFont="1" applyFill="1" applyBorder="1" applyAlignment="1" applyProtection="1">
      <alignment horizontal="center"/>
      <protection locked="0"/>
    </xf>
    <xf numFmtId="7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 applyProtection="1">
      <alignment horizontal="center"/>
      <protection locked="0"/>
    </xf>
    <xf numFmtId="164" fontId="5" fillId="0" borderId="11" xfId="0" applyNumberFormat="1" applyFont="1" applyFill="1" applyBorder="1" applyAlignment="1">
      <alignment horizontal="center"/>
    </xf>
    <xf numFmtId="164" fontId="7" fillId="7" borderId="22" xfId="0" applyNumberFormat="1" applyFont="1" applyFill="1" applyBorder="1" applyAlignment="1" applyProtection="1">
      <alignment/>
      <protection hidden="1"/>
    </xf>
    <xf numFmtId="0" fontId="7" fillId="0" borderId="3" xfId="0" applyFont="1" applyBorder="1" applyAlignment="1">
      <alignment/>
    </xf>
    <xf numFmtId="0" fontId="7" fillId="0" borderId="21" xfId="0" applyFont="1" applyBorder="1" applyAlignment="1">
      <alignment horizontal="left" vertical="top" wrapText="1"/>
    </xf>
    <xf numFmtId="0" fontId="0" fillId="8" borderId="12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7" fillId="0" borderId="2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5" fillId="0" borderId="18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70" fontId="5" fillId="0" borderId="19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7" fillId="0" borderId="30" xfId="0" applyFont="1" applyBorder="1" applyAlignment="1">
      <alignment horizontal="left" vertical="top" wrapText="1"/>
    </xf>
    <xf numFmtId="0" fontId="0" fillId="8" borderId="9" xfId="0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14" fontId="4" fillId="4" borderId="2" xfId="0" applyNumberFormat="1" applyFont="1" applyFill="1" applyBorder="1" applyAlignment="1" applyProtection="1">
      <alignment horizontal="right"/>
      <protection locked="0"/>
    </xf>
    <xf numFmtId="14" fontId="4" fillId="4" borderId="4" xfId="0" applyNumberFormat="1" applyFont="1" applyFill="1" applyBorder="1" applyAlignment="1" applyProtection="1">
      <alignment horizontal="right"/>
      <protection locked="0"/>
    </xf>
    <xf numFmtId="0" fontId="4" fillId="4" borderId="2" xfId="0" applyNumberFormat="1" applyFont="1" applyFill="1" applyBorder="1" applyAlignment="1" applyProtection="1">
      <alignment horizontal="right"/>
      <protection/>
    </xf>
    <xf numFmtId="0" fontId="4" fillId="4" borderId="4" xfId="0" applyNumberFormat="1" applyFont="1" applyFill="1" applyBorder="1" applyAlignment="1" applyProtection="1">
      <alignment horizontal="right"/>
      <protection/>
    </xf>
    <xf numFmtId="0" fontId="13" fillId="0" borderId="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 applyProtection="1">
      <alignment/>
      <protection locked="0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7" fontId="8" fillId="0" borderId="1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9" fontId="8" fillId="0" borderId="11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169" fontId="12" fillId="0" borderId="11" xfId="0" applyNumberFormat="1" applyFont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7" fontId="8" fillId="0" borderId="2" xfId="0" applyNumberFormat="1" applyFont="1" applyFill="1" applyBorder="1" applyAlignment="1" applyProtection="1">
      <alignment horizontal="center"/>
      <protection locked="0"/>
    </xf>
    <xf numFmtId="7" fontId="8" fillId="0" borderId="3" xfId="0" applyNumberFormat="1" applyFont="1" applyFill="1" applyBorder="1" applyAlignment="1" applyProtection="1">
      <alignment horizontal="center"/>
      <protection locked="0"/>
    </xf>
    <xf numFmtId="7" fontId="8" fillId="0" borderId="4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/>
      <protection locked="0"/>
    </xf>
    <xf numFmtId="164" fontId="5" fillId="0" borderId="1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/>
    </xf>
    <xf numFmtId="164" fontId="4" fillId="4" borderId="2" xfId="0" applyNumberFormat="1" applyFont="1" applyFill="1" applyBorder="1" applyAlignment="1" applyProtection="1">
      <alignment/>
      <protection/>
    </xf>
    <xf numFmtId="164" fontId="4" fillId="4" borderId="4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15" xfId="0" applyFont="1" applyBorder="1" applyAlignment="1">
      <alignment horizontal="center"/>
    </xf>
    <xf numFmtId="0" fontId="14" fillId="9" borderId="12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9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9" fontId="5" fillId="0" borderId="19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>
      <alignment horizontal="center"/>
    </xf>
    <xf numFmtId="169" fontId="5" fillId="0" borderId="18" xfId="0" applyNumberFormat="1" applyFont="1" applyFill="1" applyBorder="1" applyAlignment="1" applyProtection="1">
      <alignment horizontal="center"/>
      <protection hidden="1"/>
    </xf>
    <xf numFmtId="44" fontId="5" fillId="0" borderId="1" xfId="17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0" fillId="0" borderId="3" xfId="0" applyNumberFormat="1" applyFont="1" applyBorder="1" applyAlignment="1" applyProtection="1">
      <alignment horizontal="center"/>
      <protection/>
    </xf>
    <xf numFmtId="7" fontId="5" fillId="0" borderId="1" xfId="17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44" fontId="5" fillId="0" borderId="1" xfId="17" applyFont="1" applyBorder="1" applyAlignment="1" applyProtection="1">
      <alignment horizontal="center"/>
      <protection locked="0"/>
    </xf>
    <xf numFmtId="44" fontId="5" fillId="0" borderId="3" xfId="17" applyFont="1" applyBorder="1" applyAlignment="1" applyProtection="1">
      <alignment horizontal="center"/>
      <protection locked="0"/>
    </xf>
    <xf numFmtId="44" fontId="5" fillId="0" borderId="3" xfId="17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3" fillId="0" borderId="22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workbookViewId="0" topLeftCell="A1">
      <selection activeCell="A42" sqref="A42:R42"/>
    </sheetView>
  </sheetViews>
  <sheetFormatPr defaultColWidth="9.140625" defaultRowHeight="12.75"/>
  <cols>
    <col min="1" max="1" width="13.7109375" style="0" customWidth="1"/>
    <col min="2" max="2" width="19.00390625" style="0" customWidth="1"/>
    <col min="3" max="3" width="1.57421875" style="0" customWidth="1"/>
    <col min="4" max="4" width="14.7109375" style="0" customWidth="1"/>
    <col min="5" max="5" width="12.57421875" style="0" customWidth="1"/>
    <col min="6" max="6" width="8.57421875" style="0" customWidth="1"/>
    <col min="7" max="7" width="11.7109375" style="0" bestFit="1" customWidth="1"/>
    <col min="8" max="8" width="11.7109375" style="0" customWidth="1"/>
    <col min="9" max="9" width="12.28125" style="0" customWidth="1"/>
    <col min="10" max="10" width="10.8515625" style="0" customWidth="1"/>
    <col min="11" max="11" width="2.28125" style="0" customWidth="1"/>
    <col min="12" max="12" width="11.140625" style="0" customWidth="1"/>
    <col min="14" max="14" width="3.140625" style="0" customWidth="1"/>
    <col min="15" max="15" width="9.8515625" style="0" customWidth="1"/>
    <col min="16" max="16" width="12.57421875" style="0" customWidth="1"/>
    <col min="17" max="17" width="12.140625" style="0" customWidth="1"/>
    <col min="18" max="18" width="12.421875" style="0" customWidth="1"/>
  </cols>
  <sheetData>
    <row r="1" spans="1:18" ht="15.75">
      <c r="A1" s="18" t="s">
        <v>0</v>
      </c>
      <c r="B1" s="1"/>
      <c r="C1" s="1"/>
      <c r="D1" s="1"/>
      <c r="E1" s="1"/>
      <c r="F1" s="1"/>
      <c r="G1" s="1"/>
      <c r="H1" s="1"/>
      <c r="I1" s="1"/>
      <c r="J1" s="150" t="s">
        <v>1</v>
      </c>
      <c r="K1" s="150"/>
      <c r="L1" s="150"/>
      <c r="M1" s="150"/>
      <c r="N1" s="150"/>
      <c r="O1" s="150"/>
      <c r="P1" s="150"/>
      <c r="Q1" s="150"/>
      <c r="R1" s="150"/>
    </row>
    <row r="2" spans="1:18" ht="12.75">
      <c r="A2" s="162" t="s">
        <v>48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ht="12.75">
      <c r="A3" s="3" t="s">
        <v>2</v>
      </c>
      <c r="B3" s="4"/>
      <c r="C3" s="4"/>
      <c r="D3" s="4"/>
      <c r="E3" s="4"/>
      <c r="F3" s="138" t="s">
        <v>37</v>
      </c>
      <c r="G3" s="138"/>
      <c r="H3" s="30" t="s">
        <v>4</v>
      </c>
      <c r="I3" s="30" t="s">
        <v>5</v>
      </c>
      <c r="J3" s="163" t="s">
        <v>3</v>
      </c>
      <c r="K3" s="163"/>
      <c r="L3" s="163"/>
      <c r="M3" s="163"/>
      <c r="N3" s="163"/>
      <c r="O3" s="163"/>
      <c r="P3" s="163"/>
      <c r="Q3" s="163"/>
      <c r="R3" s="164"/>
    </row>
    <row r="4" spans="1:18" ht="22.5" customHeight="1">
      <c r="A4" s="157"/>
      <c r="B4" s="158"/>
      <c r="C4" s="158"/>
      <c r="D4" s="158"/>
      <c r="E4" s="158"/>
      <c r="F4" s="139"/>
      <c r="G4" s="139"/>
      <c r="H4" s="75"/>
      <c r="I4" s="75"/>
      <c r="J4" s="151"/>
      <c r="K4" s="152"/>
      <c r="L4" s="152"/>
      <c r="M4" s="152"/>
      <c r="N4" s="152"/>
      <c r="O4" s="152"/>
      <c r="P4" s="152"/>
      <c r="Q4" s="152"/>
      <c r="R4" s="153"/>
    </row>
    <row r="5" spans="1:18" ht="15.75">
      <c r="A5" s="3" t="s">
        <v>76</v>
      </c>
      <c r="B5" s="4"/>
      <c r="C5" s="4"/>
      <c r="D5" s="4"/>
      <c r="E5" s="4"/>
      <c r="F5" s="4"/>
      <c r="G5" s="5"/>
      <c r="H5" s="159"/>
      <c r="I5" s="160"/>
      <c r="J5" s="160"/>
      <c r="K5" s="160"/>
      <c r="L5" s="160"/>
      <c r="M5" s="160"/>
      <c r="N5" s="160"/>
      <c r="O5" s="160"/>
      <c r="P5" s="160"/>
      <c r="Q5" s="160"/>
      <c r="R5" s="161"/>
    </row>
    <row r="6" spans="1:18" ht="3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1:18" ht="18" customHeight="1">
      <c r="A7" s="219" t="s">
        <v>73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</row>
    <row r="8" spans="1:18" ht="16.5" customHeight="1">
      <c r="A8" s="78" t="s">
        <v>69</v>
      </c>
      <c r="B8" s="78" t="s">
        <v>68</v>
      </c>
      <c r="C8" s="132" t="s">
        <v>70</v>
      </c>
      <c r="D8" s="132"/>
      <c r="E8" s="78" t="s">
        <v>61</v>
      </c>
      <c r="F8" s="135" t="s">
        <v>62</v>
      </c>
      <c r="G8" s="135"/>
      <c r="H8" s="76" t="s">
        <v>71</v>
      </c>
      <c r="I8" s="77" t="s">
        <v>72</v>
      </c>
      <c r="J8" s="143" t="s">
        <v>63</v>
      </c>
      <c r="K8" s="144"/>
      <c r="L8" s="145"/>
      <c r="M8" s="143" t="s">
        <v>75</v>
      </c>
      <c r="N8" s="144"/>
      <c r="O8" s="145"/>
      <c r="P8" s="143" t="s">
        <v>74</v>
      </c>
      <c r="Q8" s="145"/>
      <c r="R8" s="66" t="s">
        <v>6</v>
      </c>
    </row>
    <row r="9" spans="1:18" ht="19.5" customHeight="1">
      <c r="A9" s="79"/>
      <c r="B9" s="79"/>
      <c r="C9" s="136"/>
      <c r="D9" s="136"/>
      <c r="E9" s="80"/>
      <c r="F9" s="136"/>
      <c r="G9" s="136"/>
      <c r="H9" s="79"/>
      <c r="I9" s="79"/>
      <c r="J9" s="137"/>
      <c r="K9" s="137"/>
      <c r="L9" s="137"/>
      <c r="M9" s="137"/>
      <c r="N9" s="137"/>
      <c r="O9" s="137"/>
      <c r="P9" s="149"/>
      <c r="Q9" s="149"/>
      <c r="R9" s="38">
        <f>IF(SUM(A9:Q9)=0,"",SUM(A9:Q9))</f>
      </c>
    </row>
    <row r="10" spans="1:18" ht="19.5" customHeight="1">
      <c r="A10" s="79"/>
      <c r="B10" s="79"/>
      <c r="C10" s="137"/>
      <c r="D10" s="137"/>
      <c r="E10" s="80"/>
      <c r="F10" s="136"/>
      <c r="G10" s="136"/>
      <c r="H10" s="79"/>
      <c r="I10" s="79"/>
      <c r="J10" s="137"/>
      <c r="K10" s="137"/>
      <c r="L10" s="137"/>
      <c r="M10" s="137"/>
      <c r="N10" s="137"/>
      <c r="O10" s="137"/>
      <c r="P10" s="149"/>
      <c r="Q10" s="149"/>
      <c r="R10" s="38">
        <f>IF(SUM(A10:Q10)=0,"",SUM(A10:Q10))</f>
      </c>
    </row>
    <row r="11" spans="1:18" ht="18" customHeight="1" thickBo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2"/>
      <c r="L11" s="146" t="s">
        <v>46</v>
      </c>
      <c r="M11" s="147"/>
      <c r="N11" s="147"/>
      <c r="O11" s="147"/>
      <c r="P11" s="147"/>
      <c r="Q11" s="148"/>
      <c r="R11" s="32">
        <f>SUM(R8:R10)</f>
        <v>0</v>
      </c>
    </row>
    <row r="12" spans="1:18" ht="16.5" customHeight="1" thickBot="1" thickTop="1">
      <c r="A12" s="40" t="s">
        <v>35</v>
      </c>
      <c r="B12" s="41"/>
      <c r="C12" s="184" t="s">
        <v>80</v>
      </c>
      <c r="D12" s="185"/>
      <c r="E12" s="186"/>
      <c r="F12" s="42"/>
      <c r="G12" s="42"/>
      <c r="H12" s="42"/>
      <c r="I12" s="222" t="s">
        <v>64</v>
      </c>
      <c r="J12" s="222"/>
      <c r="K12" s="222"/>
      <c r="L12" s="222"/>
      <c r="M12" s="222"/>
      <c r="N12" s="222"/>
      <c r="O12" s="222"/>
      <c r="P12" s="222"/>
      <c r="Q12" s="1"/>
      <c r="R12" s="15"/>
    </row>
    <row r="13" spans="1:18" ht="13.5" customHeight="1" thickBot="1">
      <c r="A13" s="33" t="s">
        <v>36</v>
      </c>
      <c r="B13" s="34"/>
      <c r="C13" s="187" t="s">
        <v>81</v>
      </c>
      <c r="D13" s="188"/>
      <c r="E13" s="189"/>
      <c r="F13" s="27"/>
      <c r="G13" s="27"/>
      <c r="H13" s="27"/>
      <c r="I13" s="28"/>
      <c r="J13" s="125" t="s">
        <v>34</v>
      </c>
      <c r="K13" s="126"/>
      <c r="L13" s="126"/>
      <c r="M13" s="126"/>
      <c r="N13" s="126"/>
      <c r="O13" s="127"/>
      <c r="P13" s="2"/>
      <c r="Q13" s="1"/>
      <c r="R13" s="16"/>
    </row>
    <row r="14" spans="1:18" ht="12.75">
      <c r="A14" s="14"/>
      <c r="B14" s="6" t="s">
        <v>7</v>
      </c>
      <c r="C14" s="181" t="s">
        <v>9</v>
      </c>
      <c r="D14" s="182"/>
      <c r="E14" s="6" t="s">
        <v>11</v>
      </c>
      <c r="F14" s="12" t="s">
        <v>13</v>
      </c>
      <c r="G14" s="12" t="s">
        <v>15</v>
      </c>
      <c r="H14" s="12" t="s">
        <v>17</v>
      </c>
      <c r="I14" s="12" t="s">
        <v>19</v>
      </c>
      <c r="J14" s="178" t="s">
        <v>31</v>
      </c>
      <c r="K14" s="179"/>
      <c r="L14" s="134"/>
      <c r="M14" s="134"/>
      <c r="N14" s="180"/>
      <c r="O14" s="24" t="s">
        <v>32</v>
      </c>
      <c r="P14" s="7" t="s">
        <v>24</v>
      </c>
      <c r="Q14" s="7" t="s">
        <v>24</v>
      </c>
      <c r="R14" s="8"/>
    </row>
    <row r="15" spans="1:18" ht="12.75">
      <c r="A15" s="14" t="s">
        <v>79</v>
      </c>
      <c r="B15" s="10" t="s">
        <v>8</v>
      </c>
      <c r="C15" s="183" t="s">
        <v>10</v>
      </c>
      <c r="D15" s="180"/>
      <c r="E15" s="10" t="s">
        <v>12</v>
      </c>
      <c r="F15" s="13" t="s">
        <v>14</v>
      </c>
      <c r="G15" s="13" t="s">
        <v>16</v>
      </c>
      <c r="H15" s="13" t="s">
        <v>18</v>
      </c>
      <c r="I15" s="13" t="s">
        <v>20</v>
      </c>
      <c r="J15" s="133" t="s">
        <v>21</v>
      </c>
      <c r="K15" s="134"/>
      <c r="L15" s="9" t="s">
        <v>22</v>
      </c>
      <c r="M15" s="133" t="s">
        <v>23</v>
      </c>
      <c r="N15" s="180"/>
      <c r="O15" s="17" t="s">
        <v>33</v>
      </c>
      <c r="P15" s="10" t="s">
        <v>25</v>
      </c>
      <c r="Q15" s="10" t="s">
        <v>26</v>
      </c>
      <c r="R15" s="11" t="s">
        <v>6</v>
      </c>
    </row>
    <row r="16" spans="1:18" ht="18.75" customHeight="1">
      <c r="A16" s="19"/>
      <c r="B16" s="35"/>
      <c r="C16" s="154"/>
      <c r="D16" s="156"/>
      <c r="E16" s="37">
        <f>IF(C16=0,"",C16*0.44)</f>
      </c>
      <c r="F16" s="20"/>
      <c r="G16" s="20"/>
      <c r="H16" s="20"/>
      <c r="I16" s="20"/>
      <c r="J16" s="165"/>
      <c r="K16" s="166"/>
      <c r="L16" s="21"/>
      <c r="M16" s="167"/>
      <c r="N16" s="169"/>
      <c r="O16" s="22"/>
      <c r="P16" s="23"/>
      <c r="Q16" s="20"/>
      <c r="R16" s="37">
        <f aca="true" t="shared" si="0" ref="R16:R27">IF(SUM(E16:Q16)=0,"",SUM(E16:Q16))</f>
      </c>
    </row>
    <row r="17" spans="1:18" ht="18.75" customHeight="1">
      <c r="A17" s="19"/>
      <c r="B17" s="35"/>
      <c r="C17" s="154"/>
      <c r="D17" s="156"/>
      <c r="E17" s="37">
        <f aca="true" t="shared" si="1" ref="E17:E27">IF(C17=0,"",C17*0.44)</f>
      </c>
      <c r="F17" s="20"/>
      <c r="G17" s="20"/>
      <c r="H17" s="20"/>
      <c r="I17" s="20"/>
      <c r="J17" s="165"/>
      <c r="K17" s="166"/>
      <c r="L17" s="21"/>
      <c r="M17" s="167"/>
      <c r="N17" s="169"/>
      <c r="O17" s="22"/>
      <c r="P17" s="23"/>
      <c r="Q17" s="20"/>
      <c r="R17" s="37">
        <f t="shared" si="0"/>
      </c>
    </row>
    <row r="18" spans="1:18" ht="18.75" customHeight="1">
      <c r="A18" s="19"/>
      <c r="B18" s="35"/>
      <c r="C18" s="154"/>
      <c r="D18" s="156"/>
      <c r="E18" s="37">
        <f t="shared" si="1"/>
      </c>
      <c r="F18" s="20"/>
      <c r="G18" s="20"/>
      <c r="H18" s="20"/>
      <c r="I18" s="20"/>
      <c r="J18" s="165"/>
      <c r="K18" s="166"/>
      <c r="L18" s="21"/>
      <c r="M18" s="167"/>
      <c r="N18" s="169"/>
      <c r="O18" s="22"/>
      <c r="P18" s="23"/>
      <c r="Q18" s="20"/>
      <c r="R18" s="37">
        <f t="shared" si="0"/>
      </c>
    </row>
    <row r="19" spans="1:18" ht="18.75" customHeight="1">
      <c r="A19" s="19"/>
      <c r="B19" s="35"/>
      <c r="C19" s="154"/>
      <c r="D19" s="156"/>
      <c r="E19" s="37">
        <f t="shared" si="1"/>
      </c>
      <c r="F19" s="20"/>
      <c r="G19" s="20"/>
      <c r="H19" s="20"/>
      <c r="I19" s="20"/>
      <c r="J19" s="165"/>
      <c r="K19" s="166"/>
      <c r="L19" s="21"/>
      <c r="M19" s="167"/>
      <c r="N19" s="156"/>
      <c r="O19" s="22"/>
      <c r="P19" s="23"/>
      <c r="Q19" s="20"/>
      <c r="R19" s="37">
        <f t="shared" si="0"/>
      </c>
    </row>
    <row r="20" spans="1:18" ht="18.75" customHeight="1">
      <c r="A20" s="19"/>
      <c r="B20" s="35"/>
      <c r="C20" s="154"/>
      <c r="D20" s="156"/>
      <c r="E20" s="37">
        <f t="shared" si="1"/>
      </c>
      <c r="F20" s="20"/>
      <c r="G20" s="20"/>
      <c r="H20" s="20"/>
      <c r="I20" s="20"/>
      <c r="J20" s="165"/>
      <c r="K20" s="166"/>
      <c r="L20" s="21"/>
      <c r="M20" s="167"/>
      <c r="N20" s="156"/>
      <c r="O20" s="22"/>
      <c r="P20" s="23"/>
      <c r="Q20" s="20"/>
      <c r="R20" s="37">
        <f t="shared" si="0"/>
      </c>
    </row>
    <row r="21" spans="1:18" ht="18.75" customHeight="1">
      <c r="A21" s="19"/>
      <c r="B21" s="35"/>
      <c r="C21" s="154"/>
      <c r="D21" s="156"/>
      <c r="E21" s="37">
        <f t="shared" si="1"/>
      </c>
      <c r="F21" s="20"/>
      <c r="G21" s="20"/>
      <c r="H21" s="20"/>
      <c r="I21" s="20"/>
      <c r="J21" s="165"/>
      <c r="K21" s="166"/>
      <c r="L21" s="21"/>
      <c r="M21" s="167"/>
      <c r="N21" s="156"/>
      <c r="O21" s="22"/>
      <c r="P21" s="23"/>
      <c r="Q21" s="20"/>
      <c r="R21" s="37">
        <f t="shared" si="0"/>
      </c>
    </row>
    <row r="22" spans="1:18" ht="18.75" customHeight="1">
      <c r="A22" s="19"/>
      <c r="B22" s="35"/>
      <c r="C22" s="154"/>
      <c r="D22" s="156"/>
      <c r="E22" s="37">
        <f t="shared" si="1"/>
      </c>
      <c r="F22" s="20"/>
      <c r="G22" s="20"/>
      <c r="H22" s="20"/>
      <c r="I22" s="20"/>
      <c r="J22" s="165"/>
      <c r="K22" s="166"/>
      <c r="L22" s="21"/>
      <c r="M22" s="167"/>
      <c r="N22" s="156"/>
      <c r="O22" s="22"/>
      <c r="P22" s="23"/>
      <c r="Q22" s="20"/>
      <c r="R22" s="37">
        <f t="shared" si="0"/>
      </c>
    </row>
    <row r="23" spans="1:18" ht="18.75" customHeight="1">
      <c r="A23" s="19"/>
      <c r="B23" s="35"/>
      <c r="C23" s="154"/>
      <c r="D23" s="156"/>
      <c r="E23" s="37">
        <f t="shared" si="1"/>
      </c>
      <c r="F23" s="20"/>
      <c r="G23" s="20"/>
      <c r="H23" s="20"/>
      <c r="I23" s="20"/>
      <c r="J23" s="165"/>
      <c r="K23" s="166"/>
      <c r="L23" s="21"/>
      <c r="M23" s="167"/>
      <c r="N23" s="169"/>
      <c r="O23" s="22"/>
      <c r="P23" s="23"/>
      <c r="Q23" s="20"/>
      <c r="R23" s="37">
        <f t="shared" si="0"/>
      </c>
    </row>
    <row r="24" spans="1:18" ht="18.75" customHeight="1">
      <c r="A24" s="19"/>
      <c r="B24" s="35"/>
      <c r="C24" s="154"/>
      <c r="D24" s="156"/>
      <c r="E24" s="37">
        <f t="shared" si="1"/>
      </c>
      <c r="F24" s="20"/>
      <c r="G24" s="20"/>
      <c r="H24" s="20"/>
      <c r="I24" s="20"/>
      <c r="J24" s="165"/>
      <c r="K24" s="166"/>
      <c r="L24" s="21"/>
      <c r="M24" s="167"/>
      <c r="N24" s="156"/>
      <c r="O24" s="22"/>
      <c r="P24" s="23"/>
      <c r="Q24" s="20"/>
      <c r="R24" s="37">
        <f t="shared" si="0"/>
      </c>
    </row>
    <row r="25" spans="1:18" ht="18.75" customHeight="1">
      <c r="A25" s="19"/>
      <c r="B25" s="35"/>
      <c r="C25" s="154"/>
      <c r="D25" s="156"/>
      <c r="E25" s="37">
        <f t="shared" si="1"/>
      </c>
      <c r="F25" s="20"/>
      <c r="G25" s="20"/>
      <c r="H25" s="20"/>
      <c r="I25" s="20"/>
      <c r="J25" s="165"/>
      <c r="K25" s="166"/>
      <c r="L25" s="21"/>
      <c r="M25" s="167"/>
      <c r="N25" s="156"/>
      <c r="O25" s="22"/>
      <c r="P25" s="23"/>
      <c r="Q25" s="20"/>
      <c r="R25" s="37">
        <f t="shared" si="0"/>
      </c>
    </row>
    <row r="26" spans="1:18" ht="18.75" customHeight="1">
      <c r="A26" s="19"/>
      <c r="B26" s="35"/>
      <c r="C26" s="154"/>
      <c r="D26" s="156"/>
      <c r="E26" s="37">
        <f t="shared" si="1"/>
      </c>
      <c r="F26" s="20"/>
      <c r="G26" s="20"/>
      <c r="H26" s="20"/>
      <c r="I26" s="20"/>
      <c r="J26" s="165"/>
      <c r="K26" s="166"/>
      <c r="L26" s="20"/>
      <c r="M26" s="167"/>
      <c r="N26" s="156"/>
      <c r="O26" s="22"/>
      <c r="P26" s="23"/>
      <c r="Q26" s="20"/>
      <c r="R26" s="37">
        <f t="shared" si="0"/>
      </c>
    </row>
    <row r="27" spans="1:18" ht="18.75" customHeight="1">
      <c r="A27" s="113" t="s">
        <v>47</v>
      </c>
      <c r="B27" s="114"/>
      <c r="C27" s="115">
        <f>SUM(C16:D26)</f>
        <v>0</v>
      </c>
      <c r="D27" s="116"/>
      <c r="E27" s="37">
        <f t="shared" si="1"/>
      </c>
      <c r="F27" s="47">
        <f>SUM(F16:F26)</f>
        <v>0</v>
      </c>
      <c r="G27" s="47">
        <f>SUM(G16:G26)</f>
        <v>0</v>
      </c>
      <c r="H27" s="47">
        <f>SUM(H16:H26)</f>
        <v>0</v>
      </c>
      <c r="I27" s="47">
        <f>SUM(I16:I26)</f>
        <v>0</v>
      </c>
      <c r="J27" s="175">
        <f>SUM(J16:K26)</f>
        <v>0</v>
      </c>
      <c r="K27" s="175"/>
      <c r="L27" s="47">
        <f>SUM(L16:L26)</f>
        <v>0</v>
      </c>
      <c r="M27" s="176">
        <f>SUM(M16:N26)</f>
        <v>0</v>
      </c>
      <c r="N27" s="177"/>
      <c r="O27" s="48">
        <f>SUM(O16:O26)</f>
        <v>0</v>
      </c>
      <c r="P27" s="74"/>
      <c r="Q27" s="47">
        <f>SUM(Q16:Q26)</f>
        <v>0</v>
      </c>
      <c r="R27" s="37">
        <f t="shared" si="0"/>
      </c>
    </row>
    <row r="28" spans="1:18" ht="18" customHeight="1">
      <c r="A28" s="120" t="s">
        <v>65</v>
      </c>
      <c r="B28" s="120"/>
      <c r="C28" s="119"/>
      <c r="D28" s="119"/>
      <c r="E28" s="81" t="s">
        <v>66</v>
      </c>
      <c r="F28" s="82"/>
      <c r="G28" s="118" t="s">
        <v>67</v>
      </c>
      <c r="H28" s="118"/>
      <c r="I28" s="39"/>
      <c r="J28" s="39"/>
      <c r="K28" s="39"/>
      <c r="L28" s="172" t="s">
        <v>27</v>
      </c>
      <c r="M28" s="173"/>
      <c r="N28" s="173"/>
      <c r="O28" s="173"/>
      <c r="P28" s="173"/>
      <c r="Q28" s="174"/>
      <c r="R28" s="36">
        <f>SUM(R27)</f>
        <v>0</v>
      </c>
    </row>
    <row r="29" spans="1:18" ht="18" customHeight="1">
      <c r="A29" s="1"/>
      <c r="B29" s="117"/>
      <c r="C29" s="117"/>
      <c r="D29" s="117"/>
      <c r="E29" s="117"/>
      <c r="F29" s="117"/>
      <c r="G29" s="117"/>
      <c r="H29" s="117"/>
      <c r="I29" s="39"/>
      <c r="J29" s="196" t="s">
        <v>45</v>
      </c>
      <c r="K29" s="197"/>
      <c r="L29" s="197"/>
      <c r="M29" s="197"/>
      <c r="N29" s="197"/>
      <c r="O29" s="197"/>
      <c r="P29" s="197"/>
      <c r="Q29" s="198"/>
      <c r="R29" s="43">
        <f>R28+R11</f>
        <v>0</v>
      </c>
    </row>
    <row r="30" spans="1:18" ht="12.75" customHeight="1">
      <c r="A30" s="191" t="s">
        <v>30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</row>
    <row r="31" spans="1:18" s="53" customFormat="1" ht="21" customHeight="1">
      <c r="A31" s="128" t="s">
        <v>28</v>
      </c>
      <c r="B31" s="129"/>
      <c r="C31" s="168"/>
      <c r="D31" s="168"/>
      <c r="E31" s="200" t="s">
        <v>49</v>
      </c>
      <c r="F31" s="200"/>
      <c r="G31" s="201"/>
      <c r="H31" s="202"/>
      <c r="I31" s="200"/>
      <c r="J31" s="200"/>
      <c r="K31" s="199"/>
      <c r="L31" s="199"/>
      <c r="M31" s="199"/>
      <c r="N31" s="130"/>
      <c r="O31" s="130"/>
      <c r="P31" s="130"/>
      <c r="Q31" s="130"/>
      <c r="R31" s="131"/>
    </row>
    <row r="32" spans="1:18" s="1" customFormat="1" ht="24" customHeight="1">
      <c r="A32" s="194" t="s">
        <v>50</v>
      </c>
      <c r="B32" s="195"/>
      <c r="C32" s="211">
        <f>R28</f>
        <v>0</v>
      </c>
      <c r="D32" s="211"/>
      <c r="E32" s="50"/>
      <c r="F32" s="31"/>
      <c r="G32" s="190" t="s">
        <v>54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58"/>
    </row>
    <row r="33" spans="1:18" s="1" customFormat="1" ht="19.5" customHeight="1">
      <c r="A33" s="49"/>
      <c r="B33" s="50"/>
      <c r="C33" s="121"/>
      <c r="D33" s="121"/>
      <c r="E33" s="124" t="s">
        <v>55</v>
      </c>
      <c r="F33" s="124"/>
      <c r="G33" s="122" t="s">
        <v>38</v>
      </c>
      <c r="H33" s="123"/>
      <c r="I33" s="97" t="s">
        <v>52</v>
      </c>
      <c r="J33" s="97"/>
      <c r="K33" s="97" t="s">
        <v>40</v>
      </c>
      <c r="L33" s="97"/>
      <c r="M33" s="98" t="s">
        <v>41</v>
      </c>
      <c r="N33" s="98"/>
      <c r="O33" s="55" t="s">
        <v>42</v>
      </c>
      <c r="P33" s="56" t="s">
        <v>43</v>
      </c>
      <c r="Q33" s="57" t="s">
        <v>44</v>
      </c>
      <c r="R33" s="59"/>
    </row>
    <row r="34" spans="1:18" s="1" customFormat="1" ht="19.5" customHeight="1">
      <c r="A34" s="213" t="s">
        <v>51</v>
      </c>
      <c r="B34" s="124"/>
      <c r="C34" s="212" t="str">
        <f>IF(C31&gt;C32,C31-C32,"-")</f>
        <v>-</v>
      </c>
      <c r="D34" s="212"/>
      <c r="E34" s="208"/>
      <c r="F34" s="208"/>
      <c r="G34" s="206" t="s">
        <v>39</v>
      </c>
      <c r="H34" s="93"/>
      <c r="I34" s="207"/>
      <c r="J34" s="207"/>
      <c r="K34" s="93"/>
      <c r="L34" s="93"/>
      <c r="M34" s="96"/>
      <c r="N34" s="96"/>
      <c r="O34" s="67"/>
      <c r="P34" s="63"/>
      <c r="Q34" s="69"/>
      <c r="R34" s="60"/>
    </row>
    <row r="35" spans="1:18" s="1" customFormat="1" ht="19.5" customHeight="1">
      <c r="A35" s="209"/>
      <c r="B35" s="210"/>
      <c r="C35" s="210"/>
      <c r="D35" s="210"/>
      <c r="E35" s="208"/>
      <c r="F35" s="208"/>
      <c r="G35" s="203" t="s">
        <v>39</v>
      </c>
      <c r="H35" s="94"/>
      <c r="I35" s="204"/>
      <c r="J35" s="204"/>
      <c r="K35" s="94"/>
      <c r="L35" s="94"/>
      <c r="M35" s="205"/>
      <c r="N35" s="205"/>
      <c r="O35" s="68"/>
      <c r="P35" s="65"/>
      <c r="Q35" s="70"/>
      <c r="R35" s="44"/>
    </row>
    <row r="36" spans="1:18" s="1" customFormat="1" ht="13.5" customHeight="1">
      <c r="A36" s="170" t="s">
        <v>53</v>
      </c>
      <c r="B36" s="171"/>
      <c r="C36" s="121"/>
      <c r="D36" s="121"/>
      <c r="E36" s="50"/>
      <c r="F36" s="31"/>
      <c r="G36" s="31"/>
      <c r="H36" s="31"/>
      <c r="I36" s="26"/>
      <c r="J36" s="54"/>
      <c r="K36" s="95"/>
      <c r="L36" s="95"/>
      <c r="M36" s="95"/>
      <c r="N36" s="95"/>
      <c r="O36" s="54"/>
      <c r="P36" s="54"/>
      <c r="Q36" s="54"/>
      <c r="R36" s="58"/>
    </row>
    <row r="37" spans="1:18" s="1" customFormat="1" ht="20.25" customHeight="1">
      <c r="A37" s="52"/>
      <c r="B37" s="29"/>
      <c r="C37" s="121"/>
      <c r="D37" s="121"/>
      <c r="E37" s="124" t="s">
        <v>56</v>
      </c>
      <c r="F37" s="124"/>
      <c r="G37" s="122" t="s">
        <v>38</v>
      </c>
      <c r="H37" s="123"/>
      <c r="I37" s="97" t="s">
        <v>52</v>
      </c>
      <c r="J37" s="97"/>
      <c r="K37" s="97" t="s">
        <v>40</v>
      </c>
      <c r="L37" s="97"/>
      <c r="M37" s="98" t="s">
        <v>41</v>
      </c>
      <c r="N37" s="98"/>
      <c r="O37" s="55" t="s">
        <v>42</v>
      </c>
      <c r="P37" s="56" t="s">
        <v>43</v>
      </c>
      <c r="Q37" s="57" t="s">
        <v>44</v>
      </c>
      <c r="R37" s="61"/>
    </row>
    <row r="38" spans="1:18" s="1" customFormat="1" ht="19.5" customHeight="1">
      <c r="A38" s="214" t="s">
        <v>29</v>
      </c>
      <c r="B38" s="215"/>
      <c r="C38" s="212">
        <f>IF(C32&gt;C31,C32-C31,"")</f>
      </c>
      <c r="D38" s="212"/>
      <c r="E38" s="216"/>
      <c r="F38" s="216"/>
      <c r="G38" s="206" t="s">
        <v>39</v>
      </c>
      <c r="H38" s="93"/>
      <c r="I38" s="93"/>
      <c r="J38" s="93"/>
      <c r="K38" s="93"/>
      <c r="L38" s="93"/>
      <c r="M38" s="96"/>
      <c r="N38" s="96"/>
      <c r="O38" s="71"/>
      <c r="P38" s="63"/>
      <c r="Q38" s="69"/>
      <c r="R38" s="62"/>
    </row>
    <row r="39" spans="1:18" s="1" customFormat="1" ht="19.5" customHeight="1">
      <c r="A39" s="51"/>
      <c r="B39" s="29"/>
      <c r="C39" s="121"/>
      <c r="D39" s="121"/>
      <c r="E39" s="217"/>
      <c r="F39" s="217"/>
      <c r="G39" s="206" t="s">
        <v>39</v>
      </c>
      <c r="H39" s="93"/>
      <c r="I39" s="93"/>
      <c r="J39" s="93"/>
      <c r="K39" s="93"/>
      <c r="L39" s="93"/>
      <c r="M39" s="96"/>
      <c r="N39" s="96"/>
      <c r="O39" s="72"/>
      <c r="P39" s="64"/>
      <c r="Q39" s="73"/>
      <c r="R39" s="45"/>
    </row>
    <row r="40" spans="1:18" s="1" customFormat="1" ht="19.5" customHeight="1">
      <c r="A40" s="51"/>
      <c r="B40" s="29"/>
      <c r="C40" s="121"/>
      <c r="D40" s="121"/>
      <c r="E40" s="218"/>
      <c r="F40" s="218"/>
      <c r="G40" s="206" t="s">
        <v>39</v>
      </c>
      <c r="H40" s="93"/>
      <c r="I40" s="93"/>
      <c r="J40" s="93"/>
      <c r="K40" s="93"/>
      <c r="L40" s="93"/>
      <c r="M40" s="96"/>
      <c r="N40" s="96"/>
      <c r="O40" s="72"/>
      <c r="P40" s="64"/>
      <c r="Q40" s="73"/>
      <c r="R40" s="46"/>
    </row>
    <row r="41" spans="1:18" s="1" customFormat="1" ht="19.5" customHeight="1">
      <c r="A41" s="25" t="s">
        <v>82</v>
      </c>
      <c r="B41" s="31"/>
      <c r="C41" s="121"/>
      <c r="D41" s="121"/>
      <c r="E41" s="217"/>
      <c r="F41" s="217"/>
      <c r="G41" s="203" t="s">
        <v>39</v>
      </c>
      <c r="H41" s="94"/>
      <c r="I41" s="94"/>
      <c r="J41" s="94"/>
      <c r="K41" s="94"/>
      <c r="L41" s="94"/>
      <c r="M41" s="99"/>
      <c r="N41" s="99"/>
      <c r="O41" s="68"/>
      <c r="P41" s="65"/>
      <c r="Q41" s="70"/>
      <c r="R41" s="46"/>
    </row>
    <row r="42" spans="1:18" s="25" customFormat="1" ht="5.25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104"/>
    </row>
    <row r="43" spans="1:18" ht="15.75" customHeight="1">
      <c r="A43" s="103" t="s">
        <v>57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9"/>
    </row>
    <row r="44" spans="1:18" ht="15.75" customHeigh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3"/>
    </row>
    <row r="45" spans="1:18" ht="27.75" customHeight="1">
      <c r="A45" s="105" t="s">
        <v>58</v>
      </c>
      <c r="B45" s="106"/>
      <c r="C45" s="106"/>
      <c r="D45" s="107"/>
      <c r="E45" s="108" t="s">
        <v>78</v>
      </c>
      <c r="F45" s="109"/>
      <c r="G45" s="100" t="s">
        <v>59</v>
      </c>
      <c r="H45" s="101"/>
      <c r="I45" s="101"/>
      <c r="J45" s="101"/>
      <c r="K45" s="110"/>
      <c r="L45" s="111" t="s">
        <v>78</v>
      </c>
      <c r="M45" s="112"/>
      <c r="N45" s="100" t="s">
        <v>60</v>
      </c>
      <c r="O45" s="101"/>
      <c r="P45" s="101"/>
      <c r="Q45" s="101"/>
      <c r="R45" s="102"/>
    </row>
    <row r="46" spans="1:18" ht="19.5" customHeight="1">
      <c r="A46" s="90" t="s">
        <v>77</v>
      </c>
      <c r="B46" s="91"/>
      <c r="C46" s="91"/>
      <c r="D46" s="92"/>
      <c r="E46" s="4"/>
      <c r="F46" s="5"/>
      <c r="G46" s="90" t="s">
        <v>77</v>
      </c>
      <c r="H46" s="91"/>
      <c r="I46" s="91"/>
      <c r="J46" s="92"/>
      <c r="K46" s="4"/>
      <c r="L46" s="4"/>
      <c r="M46" s="4"/>
      <c r="N46" s="90" t="s">
        <v>77</v>
      </c>
      <c r="O46" s="91"/>
      <c r="P46" s="91"/>
      <c r="Q46" s="92"/>
      <c r="R46" s="5"/>
    </row>
  </sheetData>
  <sheetProtection/>
  <mergeCells count="154">
    <mergeCell ref="A7:R7"/>
    <mergeCell ref="I12:P12"/>
    <mergeCell ref="C41:D41"/>
    <mergeCell ref="G38:H38"/>
    <mergeCell ref="I38:J38"/>
    <mergeCell ref="I39:J39"/>
    <mergeCell ref="I40:J40"/>
    <mergeCell ref="E41:F41"/>
    <mergeCell ref="G39:H39"/>
    <mergeCell ref="G40:H40"/>
    <mergeCell ref="G41:H41"/>
    <mergeCell ref="A38:B38"/>
    <mergeCell ref="E38:F38"/>
    <mergeCell ref="E39:F39"/>
    <mergeCell ref="E40:F40"/>
    <mergeCell ref="C38:D38"/>
    <mergeCell ref="C39:D39"/>
    <mergeCell ref="C40:D40"/>
    <mergeCell ref="E35:F35"/>
    <mergeCell ref="A35:D35"/>
    <mergeCell ref="E33:F33"/>
    <mergeCell ref="C32:D32"/>
    <mergeCell ref="C33:D33"/>
    <mergeCell ref="C34:D34"/>
    <mergeCell ref="A34:B34"/>
    <mergeCell ref="E34:F34"/>
    <mergeCell ref="G35:H35"/>
    <mergeCell ref="I35:J35"/>
    <mergeCell ref="M33:N33"/>
    <mergeCell ref="K33:L33"/>
    <mergeCell ref="M34:N34"/>
    <mergeCell ref="M35:N35"/>
    <mergeCell ref="G33:H33"/>
    <mergeCell ref="G34:H34"/>
    <mergeCell ref="I33:J33"/>
    <mergeCell ref="I34:J34"/>
    <mergeCell ref="G32:Q32"/>
    <mergeCell ref="A30:R30"/>
    <mergeCell ref="A32:B32"/>
    <mergeCell ref="J29:Q29"/>
    <mergeCell ref="K31:M31"/>
    <mergeCell ref="E31:F31"/>
    <mergeCell ref="G31:H31"/>
    <mergeCell ref="I31:J31"/>
    <mergeCell ref="C12:E12"/>
    <mergeCell ref="C19:D19"/>
    <mergeCell ref="C13:E13"/>
    <mergeCell ref="C20:D20"/>
    <mergeCell ref="C17:D17"/>
    <mergeCell ref="C18:D18"/>
    <mergeCell ref="J14:N14"/>
    <mergeCell ref="C14:D14"/>
    <mergeCell ref="C15:D15"/>
    <mergeCell ref="C16:D16"/>
    <mergeCell ref="M15:N15"/>
    <mergeCell ref="M16:N16"/>
    <mergeCell ref="J16:K16"/>
    <mergeCell ref="A36:B36"/>
    <mergeCell ref="J23:K23"/>
    <mergeCell ref="J26:K26"/>
    <mergeCell ref="L28:Q28"/>
    <mergeCell ref="J27:K27"/>
    <mergeCell ref="M27:N27"/>
    <mergeCell ref="M24:N24"/>
    <mergeCell ref="M25:N25"/>
    <mergeCell ref="M26:N26"/>
    <mergeCell ref="C24:D24"/>
    <mergeCell ref="M17:N17"/>
    <mergeCell ref="M21:N21"/>
    <mergeCell ref="M19:N19"/>
    <mergeCell ref="M20:N20"/>
    <mergeCell ref="M22:N22"/>
    <mergeCell ref="C31:D31"/>
    <mergeCell ref="M18:N18"/>
    <mergeCell ref="M23:N23"/>
    <mergeCell ref="C22:D22"/>
    <mergeCell ref="C25:D25"/>
    <mergeCell ref="C23:D23"/>
    <mergeCell ref="J24:K24"/>
    <mergeCell ref="J25:K25"/>
    <mergeCell ref="C21:D21"/>
    <mergeCell ref="C26:D26"/>
    <mergeCell ref="J17:K17"/>
    <mergeCell ref="J21:K21"/>
    <mergeCell ref="J22:K22"/>
    <mergeCell ref="J19:K19"/>
    <mergeCell ref="J20:K20"/>
    <mergeCell ref="J18:K18"/>
    <mergeCell ref="J1:R1"/>
    <mergeCell ref="M8:O8"/>
    <mergeCell ref="P8:Q8"/>
    <mergeCell ref="M9:O9"/>
    <mergeCell ref="J4:R4"/>
    <mergeCell ref="A6:R6"/>
    <mergeCell ref="A4:E4"/>
    <mergeCell ref="H5:R5"/>
    <mergeCell ref="A2:R2"/>
    <mergeCell ref="J3:R3"/>
    <mergeCell ref="F3:G3"/>
    <mergeCell ref="F4:G4"/>
    <mergeCell ref="A11:K11"/>
    <mergeCell ref="J8:L8"/>
    <mergeCell ref="J9:L9"/>
    <mergeCell ref="J10:L10"/>
    <mergeCell ref="L11:Q11"/>
    <mergeCell ref="P9:Q9"/>
    <mergeCell ref="P10:Q10"/>
    <mergeCell ref="M10:O10"/>
    <mergeCell ref="J13:O13"/>
    <mergeCell ref="A31:B31"/>
    <mergeCell ref="N31:R31"/>
    <mergeCell ref="C8:D8"/>
    <mergeCell ref="J15:K15"/>
    <mergeCell ref="F8:G8"/>
    <mergeCell ref="F10:G10"/>
    <mergeCell ref="F9:G9"/>
    <mergeCell ref="C9:D9"/>
    <mergeCell ref="C10:D10"/>
    <mergeCell ref="C36:D36"/>
    <mergeCell ref="C37:D37"/>
    <mergeCell ref="G37:H37"/>
    <mergeCell ref="E37:F37"/>
    <mergeCell ref="A27:B27"/>
    <mergeCell ref="C27:D27"/>
    <mergeCell ref="B29:H29"/>
    <mergeCell ref="G28:H28"/>
    <mergeCell ref="C28:D28"/>
    <mergeCell ref="A28:B28"/>
    <mergeCell ref="M41:N41"/>
    <mergeCell ref="N45:R45"/>
    <mergeCell ref="A43:R44"/>
    <mergeCell ref="A42:R42"/>
    <mergeCell ref="A45:D45"/>
    <mergeCell ref="E45:F45"/>
    <mergeCell ref="G45:K45"/>
    <mergeCell ref="L45:M45"/>
    <mergeCell ref="K41:L41"/>
    <mergeCell ref="I41:J41"/>
    <mergeCell ref="M37:N37"/>
    <mergeCell ref="M40:N40"/>
    <mergeCell ref="K40:L40"/>
    <mergeCell ref="K38:L38"/>
    <mergeCell ref="K37:L37"/>
    <mergeCell ref="M38:N38"/>
    <mergeCell ref="A46:D46"/>
    <mergeCell ref="G46:J46"/>
    <mergeCell ref="N46:Q46"/>
    <mergeCell ref="K34:L34"/>
    <mergeCell ref="K35:L35"/>
    <mergeCell ref="K36:L36"/>
    <mergeCell ref="M39:N39"/>
    <mergeCell ref="M36:N36"/>
    <mergeCell ref="I37:J37"/>
    <mergeCell ref="K39:L39"/>
  </mergeCells>
  <dataValidations count="2">
    <dataValidation allowBlank="1" showInputMessage="1" showErrorMessage="1" promptTitle="Credit Amounts" prompt="If you want the credit deposited into more than one ChartField Combination, you may split the amount here.&#10;" sqref="E34:F35"/>
    <dataValidation allowBlank="1" showInputMessage="1" showErrorMessage="1" promptTitle="Debit Amounts" prompt="If you want to charge more than one ChartField Combination, you may use these boxes to split the amounts." sqref="E38:F41"/>
  </dataValidations>
  <printOptions horizontalCentered="1" verticalCentered="1"/>
  <pageMargins left="0" right="0" top="0.25" bottom="0" header="0.25" footer="0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Pratt</dc:creator>
  <cp:keywords/>
  <dc:description/>
  <cp:lastModifiedBy>Mary</cp:lastModifiedBy>
  <cp:lastPrinted>2008-04-03T16:07:31Z</cp:lastPrinted>
  <dcterms:created xsi:type="dcterms:W3CDTF">2002-07-01T16:45:19Z</dcterms:created>
  <dcterms:modified xsi:type="dcterms:W3CDTF">2009-01-12T18:45:59Z</dcterms:modified>
  <cp:category/>
  <cp:version/>
  <cp:contentType/>
  <cp:contentStatus/>
</cp:coreProperties>
</file>